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<sst xmlns="http://schemas.openxmlformats.org/spreadsheetml/2006/main" count="195" uniqueCount="115">
  <si>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</si>
  <si>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伊春市友好区文旅局</t>
  </si>
  <si>
    <t>2021年部门预算</t>
  </si>
  <si>
    <t>报送区财政局日期：2021年 月 日</t>
  </si>
  <si>
    <t>区财政局批复日期：2021年 月 日</t>
  </si>
  <si>
    <t>编报单位：伊春市友好区文旅局</t>
  </si>
  <si>
    <t>审批单位：伊春市友好区财政局</t>
  </si>
  <si>
    <t>表1</t>
  </si>
  <si>
    <t>收支总表</t>
  </si>
  <si>
    <t>部门/单位：伊春市友好区文旅局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</si>
  <si>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</si>
  <si>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</si>
  <si>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</si>
  <si>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</si>
  <si>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</si>
  <si>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</si>
  <si>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一、文化旅游体育与传媒支出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</si>
  <si>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</si>
  <si>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</si>
  <si>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</si>
  <si>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</si>
  <si>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</si>
  <si>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</si>
  <si>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</si>
  <si>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</si>
  <si>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</si>
  <si>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</si>
  <si>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</si>
  <si>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</si>
  <si>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</si>
  <si>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</si>
  <si>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</si>
  <si>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</si>
  <si>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</si>
  <si>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</si>
  <si>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</si>
  <si>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</si>
  <si>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</si>
  <si>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</si>
  <si>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</si>
  <si>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</si>
  <si>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</si>
  <si>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</si>
  <si>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</si>
  <si>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</si>
  <si>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</si>
  <si>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</si>
  <si>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</si>
  <si>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文旅局</t>
  </si>
  <si>
    <t>021001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</si>
  <si>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</si>
  <si>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</si>
  <si>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</si>
  <si>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</si>
  <si>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</si>
  <si>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</si>
  <si>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</si>
  <si>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</si>
  <si>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</si>
  <si>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</si>
  <si>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文化旅游体育与传媒支出</t>
  </si>
  <si>
    <t>文化和旅游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</si>
  <si>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</si>
  <si>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</si>
  <si>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</si>
  <si>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</si>
  <si>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</si>
  <si>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</si>
  <si>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(一文化旅游体育与传媒支出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</si>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</sst>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20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4" borderId="10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117</v>
      </c>
      <c r="C6" s="6" t="s">
        <v>16</v>
      </c>
      <c r="D6" s="7">
        <v>117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117</v>
      </c>
      <c r="C15" s="8" t="s">
        <v>26</v>
      </c>
      <c r="D15" s="7">
        <f>SUM(D6:D14)</f>
        <v>117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117</v>
      </c>
      <c r="C17" s="8" t="s">
        <v>30</v>
      </c>
      <c r="D17" s="7">
        <f>D15</f>
        <v>117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D18" sqref="D1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21</v>
      </c>
      <c r="B6" s="6" t="s">
        <v>48</v>
      </c>
      <c r="C6" s="7">
        <f>D6</f>
        <v>117</v>
      </c>
      <c r="D6" s="7">
        <f>D7</f>
        <v>117</v>
      </c>
      <c r="E6" s="7">
        <f>E7</f>
        <v>117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117</v>
      </c>
      <c r="D7" s="7">
        <f>E7</f>
        <v>117</v>
      </c>
      <c r="E7" s="7">
        <v>117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117</v>
      </c>
      <c r="D8" s="7">
        <f>D6</f>
        <v>117</v>
      </c>
      <c r="E8" s="7">
        <f>E6</f>
        <v>117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207</v>
      </c>
      <c r="B5" s="6" t="s">
        <v>60</v>
      </c>
      <c r="C5" s="7">
        <f>D5</f>
        <v>117</v>
      </c>
      <c r="D5" s="7">
        <f>D6</f>
        <v>117</v>
      </c>
      <c r="E5" s="7"/>
      <c r="F5" s="7"/>
      <c r="G5" s="7"/>
      <c r="H5" s="7"/>
    </row>
    <row r="6" ht="28.5" customHeight="1" spans="1:8">
      <c r="A6" s="6">
        <v>20701</v>
      </c>
      <c r="B6" s="6" t="s">
        <v>61</v>
      </c>
      <c r="C6" s="7">
        <f>D6</f>
        <v>117</v>
      </c>
      <c r="D6" s="7">
        <f>D7</f>
        <v>117</v>
      </c>
      <c r="E6" s="7"/>
      <c r="F6" s="7"/>
      <c r="G6" s="7"/>
      <c r="H6" s="7"/>
    </row>
    <row r="7" ht="28.5" customHeight="1" spans="1:8">
      <c r="A7" s="6">
        <v>2070101</v>
      </c>
      <c r="B7" s="11" t="s">
        <v>62</v>
      </c>
      <c r="C7" s="7">
        <f>D7</f>
        <v>117</v>
      </c>
      <c r="D7" s="7">
        <v>117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117</v>
      </c>
      <c r="D15" s="7">
        <f>D7</f>
        <v>117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2" sqref="D12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117</v>
      </c>
      <c r="C6" s="13" t="s">
        <v>66</v>
      </c>
      <c r="D6" s="14">
        <f>D7+D8+D9+D10</f>
        <v>117</v>
      </c>
    </row>
    <row r="7" ht="25.7" customHeight="1" spans="1:4">
      <c r="A7" s="6" t="s">
        <v>67</v>
      </c>
      <c r="B7" s="7">
        <v>117</v>
      </c>
      <c r="C7" s="6" t="s">
        <v>68</v>
      </c>
      <c r="D7" s="7">
        <v>117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/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117</v>
      </c>
      <c r="C15" s="8" t="s">
        <v>30</v>
      </c>
      <c r="D15" s="7">
        <f>D6</f>
        <v>117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207</v>
      </c>
      <c r="B6" s="6" t="s">
        <v>60</v>
      </c>
      <c r="C6" s="7">
        <f>D6</f>
        <v>117</v>
      </c>
      <c r="D6" s="7">
        <f>E6+F6</f>
        <v>117</v>
      </c>
      <c r="E6" s="7">
        <f>E7</f>
        <v>117</v>
      </c>
      <c r="F6" s="7">
        <f>F7</f>
        <v>0</v>
      </c>
      <c r="G6" s="7"/>
    </row>
    <row r="7" ht="28.5" customHeight="1" spans="1:7">
      <c r="A7" s="6">
        <v>20701</v>
      </c>
      <c r="B7" s="6" t="s">
        <v>61</v>
      </c>
      <c r="C7" s="7">
        <f>D7</f>
        <v>117</v>
      </c>
      <c r="D7" s="7">
        <f>E7+F7</f>
        <v>117</v>
      </c>
      <c r="E7" s="7">
        <f>E8</f>
        <v>117</v>
      </c>
      <c r="F7" s="7">
        <f>F8</f>
        <v>0</v>
      </c>
      <c r="G7" s="7"/>
    </row>
    <row r="8" ht="28.5" customHeight="1" spans="1:7">
      <c r="A8" s="6">
        <v>2070101</v>
      </c>
      <c r="B8" s="11" t="s">
        <v>62</v>
      </c>
      <c r="C8" s="7">
        <f>D8</f>
        <v>117</v>
      </c>
      <c r="D8" s="7">
        <f>E8+F8</f>
        <v>117</v>
      </c>
      <c r="E8" s="7">
        <v>117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117</v>
      </c>
      <c r="D15" s="7">
        <f>D6</f>
        <v>117</v>
      </c>
      <c r="E15" s="7">
        <f>E6</f>
        <v>117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117</v>
      </c>
      <c r="D6" s="7">
        <f>D7+D8</f>
        <v>117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58</v>
      </c>
      <c r="D7" s="7">
        <v>58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59</v>
      </c>
      <c r="D8" s="7">
        <v>59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117</v>
      </c>
      <c r="D15" s="7">
        <f>D6</f>
        <v>117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3E64833D7381450696844A6EC669EE92</vt:lpwstr>
  </property>
  <property fmtid="{D5CDD505-2E9C-101B-9397-08002B2CF9AE}" pid="3" name="KSOProductBuildVer">
    <vt:lpwstr>2052-11.1.0.11636</vt:lpwstr>
  </property>
</Properties>
</file>