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<sst xmlns="http://schemas.openxmlformats.org/spreadsheetml/2006/main" count="208" uniqueCount="120">
  <si>
    <t>黑龙江省</t>
  </si>
  <si>
    <t>伊春市友好区人民政府办公室</t>
  </si>
  <si>
    <t>2021年部门预算</t>
  </si>
  <si>
    <t>报送区财政局日期：2021年 月 日</t>
  </si>
  <si>
    <t>区财政局批复日期：2021年 月 日</t>
  </si>
  <si>
    <t>编报单位：伊春市友好区人民政府办公室</t>
  </si>
  <si>
    <t>审批单位：伊春市友好区财政局</t>
  </si>
  <si>
    <t>表1</t>
  </si>
  <si>
    <t>收支总表</t>
  </si>
  <si>
    <t>部门/单位：伊春市友好区人民政府办公室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</si>
  <si>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</si>
  <si>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</si>
  <si>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</si>
  <si>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</si>
  <si>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</si>
  <si>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</si>
  <si>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一、一般公共服务支出</t>
  </si>
  <si>
    <t>二、政府性基金预算拨款收入</t>
  </si>
  <si>
    <t>二、城乡社区支出</t>
  </si>
  <si>
    <t>三、国有资本经营预算拨款收入</t>
  </si>
  <si>
    <t>三、卫生健康支出</t>
  </si>
  <si>
    <t>四、财政专户管理资金收入</t>
  </si>
  <si>
    <t>四、住房保障支出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</si>
  <si>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</si>
  <si>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</si>
  <si>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</si>
  <si>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</si>
  <si>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</si>
  <si>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</si>
  <si>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</si>
  <si>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</si>
  <si>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</si>
  <si>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</si>
  <si>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</si>
  <si>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</si>
  <si>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</si>
  <si>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</si>
  <si>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</si>
  <si>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</si>
  <si>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</si>
  <si>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</si>
  <si>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</si>
  <si>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</si>
  <si>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</si>
  <si>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</si>
  <si>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</si>
  <si>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</si>
  <si>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</si>
  <si>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</si>
  <si>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</si>
  <si>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</si>
  <si>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政府办</t>
  </si>
  <si>
    <t>013001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</si>
  <si>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</si>
  <si>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</si>
  <si>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</si>
  <si>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</si>
  <si>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</si>
  <si>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</si>
  <si>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</si>
  <si>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</si>
  <si>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</si>
  <si>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</si>
  <si>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201</t>
  </si>
  <si>
    <t>一般公共服务支出</t>
  </si>
  <si>
    <t>政府办公厅（室）及相关机构事务</t>
  </si>
  <si>
    <t>行政运行</t>
  </si>
  <si>
    <t>城乡社区支出</t>
  </si>
  <si>
    <t xml:space="preserve">    其他城乡社区支出</t>
  </si>
  <si>
    <t>表4</t>
  </si>
  <si>
    <t>财政拨款收支总表</t>
  </si>
  <si>
    <t>一、本年收入</t>
  </si>
  <si>
    <t>一、本年支出</t>
  </si>
  <si>
    <t>（一）一般公共预算拨款</t>
  </si>
  <si>
    <t>(一)一般公共服务支出</t>
  </si>
  <si>
    <t>（二）政府性基金预算拨款</t>
  </si>
  <si>
    <t>(二)城乡社区支出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</si>
  <si>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</si>
  <si>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</si>
  <si>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</si>
  <si>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</si>
  <si>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</si>
  <si>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</si>
  <si>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</si>
  <si>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</si>
  <si>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</si>
  <si>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</si>
  <si>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</si>
  <si>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</si>
  <si>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</si>
  <si>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</si>
  <si>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</si>
  <si>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</si>
  <si>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</si>
  <si>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</si>
  <si>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</si>
  <si>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</si>
  <si>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公务用车运行维护费</t>
  </si>
  <si>
    <t>取暖费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</si>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</sst>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176" formatCode="#0.00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9" fillId="15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6" borderId="9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7" fillId="8" borderId="10" applyNumberFormat="0" applyAlignment="0" applyProtection="0">
      <alignment vertical="center"/>
    </xf>
    <xf numFmtId="0" fontId="14" fillId="8" borderId="5" applyNumberFormat="0" applyAlignment="0" applyProtection="0">
      <alignment vertical="center"/>
    </xf>
    <xf numFmtId="0" fontId="17" fillId="14" borderId="7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F32" sqref="F32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111</v>
      </c>
    </row>
    <row r="2" ht="32.45" customHeight="1" spans="1:5">
      <c r="A2" s="2" t="s">
        <v>112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113</v>
      </c>
      <c r="D4" s="5"/>
      <c r="E4" s="5"/>
    </row>
    <row r="5" ht="42.75" customHeight="1" spans="1:5">
      <c r="A5" s="5"/>
      <c r="B5" s="5"/>
      <c r="C5" s="5" t="s">
        <v>38</v>
      </c>
      <c r="D5" s="5" t="s">
        <v>58</v>
      </c>
      <c r="E5" s="5" t="s">
        <v>59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A6" sqref="A6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106</v>
      </c>
    </row>
    <row r="2" ht="32.45" customHeight="1" spans="1:12">
      <c r="A2" s="2" t="s">
        <v>114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115</v>
      </c>
      <c r="B4" s="5" t="s">
        <v>116</v>
      </c>
      <c r="C4" s="5" t="s">
        <v>117</v>
      </c>
      <c r="D4" s="5" t="s">
        <v>38</v>
      </c>
      <c r="E4" s="5" t="s">
        <v>118</v>
      </c>
      <c r="F4" s="5"/>
      <c r="G4" s="5"/>
      <c r="H4" s="5" t="s">
        <v>119</v>
      </c>
      <c r="I4" s="5"/>
      <c r="J4" s="5"/>
      <c r="K4" s="5" t="s">
        <v>44</v>
      </c>
      <c r="L4" s="5" t="s">
        <v>50</v>
      </c>
    </row>
    <row r="5" ht="42.75" customHeight="1" spans="1:12">
      <c r="A5" s="5"/>
      <c r="B5" s="5"/>
      <c r="C5" s="5"/>
      <c r="D5" s="5"/>
      <c r="E5" s="5" t="s">
        <v>41</v>
      </c>
      <c r="F5" s="5" t="s">
        <v>42</v>
      </c>
      <c r="G5" s="5" t="s">
        <v>43</v>
      </c>
      <c r="H5" s="5" t="s">
        <v>41</v>
      </c>
      <c r="I5" s="5" t="s">
        <v>42</v>
      </c>
      <c r="J5" s="5" t="s">
        <v>43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53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3056</v>
      </c>
      <c r="C6" s="6" t="s">
        <v>16</v>
      </c>
      <c r="D6" s="7">
        <v>1374</v>
      </c>
    </row>
    <row r="7" ht="25.7" customHeight="1" spans="1:4">
      <c r="A7" s="6" t="s">
        <v>17</v>
      </c>
      <c r="B7" s="7"/>
      <c r="C7" s="6" t="s">
        <v>18</v>
      </c>
      <c r="D7" s="7">
        <v>1682</v>
      </c>
    </row>
    <row r="8" ht="25.7" customHeight="1" spans="1:4">
      <c r="A8" s="6" t="s">
        <v>19</v>
      </c>
      <c r="B8" s="7"/>
      <c r="C8" s="6" t="s">
        <v>20</v>
      </c>
      <c r="D8" s="7">
        <v>0</v>
      </c>
    </row>
    <row r="9" ht="25.7" customHeight="1" spans="1:4">
      <c r="A9" s="6" t="s">
        <v>21</v>
      </c>
      <c r="B9" s="7"/>
      <c r="C9" s="6" t="s">
        <v>22</v>
      </c>
      <c r="D9" s="7">
        <v>0</v>
      </c>
    </row>
    <row r="10" ht="25.7" customHeight="1" spans="1:4">
      <c r="A10" s="6" t="s">
        <v>23</v>
      </c>
      <c r="B10" s="7"/>
      <c r="C10" s="6"/>
      <c r="D10" s="7"/>
    </row>
    <row r="11" ht="25.7" customHeight="1" spans="1:4">
      <c r="A11" s="6" t="s">
        <v>24</v>
      </c>
      <c r="B11" s="7"/>
      <c r="C11" s="6"/>
      <c r="D11" s="7"/>
    </row>
    <row r="12" ht="25.7" customHeight="1" spans="1:4">
      <c r="A12" s="6" t="s">
        <v>25</v>
      </c>
      <c r="B12" s="7"/>
      <c r="C12" s="6"/>
      <c r="D12" s="7"/>
    </row>
    <row r="13" ht="25.7" customHeight="1" spans="1:4">
      <c r="A13" s="6" t="s">
        <v>26</v>
      </c>
      <c r="B13" s="7"/>
      <c r="C13" s="6"/>
      <c r="D13" s="7"/>
    </row>
    <row r="14" ht="25.7" customHeight="1" spans="1:4">
      <c r="A14" s="6" t="s">
        <v>27</v>
      </c>
      <c r="B14" s="7"/>
      <c r="C14" s="6"/>
      <c r="D14" s="7"/>
    </row>
    <row r="15" ht="22.7" customHeight="1" spans="1:4">
      <c r="A15" s="8" t="s">
        <v>28</v>
      </c>
      <c r="B15" s="7">
        <f>SUM(B6:B14)</f>
        <v>3056</v>
      </c>
      <c r="C15" s="8" t="s">
        <v>29</v>
      </c>
      <c r="D15" s="7">
        <f>SUM(D6:D14)</f>
        <v>3056</v>
      </c>
    </row>
    <row r="16" ht="22.7" customHeight="1" spans="1:4">
      <c r="A16" s="6" t="s">
        <v>30</v>
      </c>
      <c r="B16" s="7"/>
      <c r="C16" s="6" t="s">
        <v>31</v>
      </c>
      <c r="D16" s="7"/>
    </row>
    <row r="17" ht="22.7" customHeight="1" spans="1:4">
      <c r="A17" s="8" t="s">
        <v>32</v>
      </c>
      <c r="B17" s="7">
        <f>B15</f>
        <v>3056</v>
      </c>
      <c r="C17" s="8" t="s">
        <v>33</v>
      </c>
      <c r="D17" s="7">
        <f>D15</f>
        <v>3056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E8" sqref="E8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34</v>
      </c>
    </row>
    <row r="2" ht="32.45" customHeight="1" spans="1:1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36</v>
      </c>
      <c r="B4" s="5" t="s">
        <v>37</v>
      </c>
      <c r="C4" s="5" t="s">
        <v>38</v>
      </c>
      <c r="D4" s="5" t="s">
        <v>39</v>
      </c>
      <c r="E4" s="5"/>
      <c r="F4" s="5"/>
      <c r="G4" s="5"/>
      <c r="H4" s="5"/>
      <c r="I4" s="5"/>
      <c r="J4" s="5"/>
      <c r="K4" s="5"/>
      <c r="L4" s="5"/>
      <c r="M4" s="5"/>
      <c r="N4" s="5" t="s">
        <v>30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40</v>
      </c>
      <c r="E5" s="5" t="s">
        <v>41</v>
      </c>
      <c r="F5" s="5" t="s">
        <v>42</v>
      </c>
      <c r="G5" s="5" t="s">
        <v>43</v>
      </c>
      <c r="H5" s="5" t="s">
        <v>44</v>
      </c>
      <c r="I5" s="5" t="s">
        <v>45</v>
      </c>
      <c r="J5" s="5" t="s">
        <v>46</v>
      </c>
      <c r="K5" s="5" t="s">
        <v>47</v>
      </c>
      <c r="L5" s="5" t="s">
        <v>48</v>
      </c>
      <c r="M5" s="5" t="s">
        <v>49</v>
      </c>
      <c r="N5" s="5" t="s">
        <v>40</v>
      </c>
      <c r="O5" s="5" t="s">
        <v>41</v>
      </c>
      <c r="P5" s="5" t="s">
        <v>42</v>
      </c>
      <c r="Q5" s="5" t="s">
        <v>43</v>
      </c>
      <c r="R5" s="5" t="s">
        <v>44</v>
      </c>
      <c r="S5" s="5" t="s">
        <v>50</v>
      </c>
    </row>
    <row r="6" ht="42.75" customHeight="1" spans="1:19">
      <c r="A6" s="6">
        <v>13</v>
      </c>
      <c r="B6" s="6" t="s">
        <v>51</v>
      </c>
      <c r="C6" s="7">
        <f>D6</f>
        <v>3056</v>
      </c>
      <c r="D6" s="7">
        <f>D7</f>
        <v>3056</v>
      </c>
      <c r="E6" s="7">
        <f>E7</f>
        <v>3056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52</v>
      </c>
      <c r="B7" s="6" t="s">
        <v>1</v>
      </c>
      <c r="C7" s="7">
        <f>D7</f>
        <v>3056</v>
      </c>
      <c r="D7" s="7">
        <f>E7</f>
        <v>3056</v>
      </c>
      <c r="E7" s="7">
        <v>3056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53</v>
      </c>
      <c r="B8" s="8"/>
      <c r="C8" s="7">
        <f>C6</f>
        <v>3056</v>
      </c>
      <c r="D8" s="7">
        <f>D6</f>
        <v>3056</v>
      </c>
      <c r="E8" s="7">
        <f>E6</f>
        <v>3056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E17" sqref="E17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54</v>
      </c>
    </row>
    <row r="2" ht="32.45" customHeight="1" spans="1:8">
      <c r="A2" s="2" t="s">
        <v>55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56</v>
      </c>
      <c r="B4" s="5" t="s">
        <v>57</v>
      </c>
      <c r="C4" s="5" t="s">
        <v>38</v>
      </c>
      <c r="D4" s="5" t="s">
        <v>58</v>
      </c>
      <c r="E4" s="5" t="s">
        <v>59</v>
      </c>
      <c r="F4" s="5" t="s">
        <v>60</v>
      </c>
      <c r="G4" s="5" t="s">
        <v>61</v>
      </c>
      <c r="H4" s="5" t="s">
        <v>62</v>
      </c>
    </row>
    <row r="5" ht="28.5" customHeight="1" spans="1:8">
      <c r="A5" s="6" t="s">
        <v>63</v>
      </c>
      <c r="B5" s="6" t="s">
        <v>64</v>
      </c>
      <c r="C5" s="7">
        <f>D5</f>
        <v>1374</v>
      </c>
      <c r="D5" s="7">
        <f>D6</f>
        <v>1374</v>
      </c>
      <c r="E5" s="7">
        <v>0</v>
      </c>
      <c r="F5" s="7"/>
      <c r="G5" s="7"/>
      <c r="H5" s="7"/>
    </row>
    <row r="6" ht="28.5" customHeight="1" spans="1:8">
      <c r="A6" s="6">
        <v>20103</v>
      </c>
      <c r="B6" s="6" t="s">
        <v>65</v>
      </c>
      <c r="C6" s="7">
        <f>D6</f>
        <v>1374</v>
      </c>
      <c r="D6" s="7">
        <f>D7</f>
        <v>1374</v>
      </c>
      <c r="E6" s="7">
        <v>0</v>
      </c>
      <c r="F6" s="7"/>
      <c r="G6" s="7"/>
      <c r="H6" s="7"/>
    </row>
    <row r="7" ht="28.5" customHeight="1" spans="1:8">
      <c r="A7" s="6">
        <v>2010301</v>
      </c>
      <c r="B7" s="11" t="s">
        <v>66</v>
      </c>
      <c r="C7" s="7">
        <f>D7</f>
        <v>1374</v>
      </c>
      <c r="D7" s="7">
        <v>1374</v>
      </c>
      <c r="E7" s="7">
        <v>0</v>
      </c>
      <c r="F7" s="7"/>
      <c r="G7" s="7"/>
      <c r="H7" s="7"/>
    </row>
    <row r="8" ht="28.5" customHeight="1" spans="1:8">
      <c r="A8" s="6">
        <v>212</v>
      </c>
      <c r="B8" s="12" t="s">
        <v>67</v>
      </c>
      <c r="C8" s="7">
        <v>1682</v>
      </c>
      <c r="D8" s="7">
        <v>1682</v>
      </c>
      <c r="E8" s="7">
        <v>0</v>
      </c>
      <c r="F8" s="7"/>
      <c r="G8" s="7"/>
      <c r="H8" s="7"/>
    </row>
    <row r="9" ht="28.5" customHeight="1" spans="1:8">
      <c r="A9" s="6">
        <v>21299</v>
      </c>
      <c r="B9" s="12" t="s">
        <v>68</v>
      </c>
      <c r="C9" s="7">
        <v>1682</v>
      </c>
      <c r="D9" s="7">
        <v>1682</v>
      </c>
      <c r="E9" s="7">
        <v>0</v>
      </c>
      <c r="F9" s="7"/>
      <c r="G9" s="7"/>
      <c r="H9" s="7"/>
    </row>
    <row r="10" ht="28.5" customHeight="1" spans="1:8">
      <c r="A10" s="6">
        <v>21299999</v>
      </c>
      <c r="B10" s="6" t="s">
        <v>68</v>
      </c>
      <c r="C10" s="7">
        <v>1682</v>
      </c>
      <c r="D10" s="7">
        <v>1682</v>
      </c>
      <c r="E10" s="7">
        <v>0</v>
      </c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53</v>
      </c>
      <c r="B15" s="8"/>
      <c r="C15" s="7">
        <v>3056</v>
      </c>
      <c r="D15" s="7">
        <v>3056</v>
      </c>
      <c r="E15" s="7">
        <v>0</v>
      </c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D8" sqref="D8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69</v>
      </c>
    </row>
    <row r="2" ht="32.45" customHeight="1" spans="1:4">
      <c r="A2" s="2" t="s">
        <v>70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71</v>
      </c>
      <c r="B6" s="14">
        <f>B7+B8+B9</f>
        <v>3056</v>
      </c>
      <c r="C6" s="13" t="s">
        <v>72</v>
      </c>
      <c r="D6" s="14">
        <f>D7+D8+D9+D10</f>
        <v>3056</v>
      </c>
    </row>
    <row r="7" ht="25.7" customHeight="1" spans="1:4">
      <c r="A7" s="6" t="s">
        <v>73</v>
      </c>
      <c r="B7" s="7">
        <v>3056</v>
      </c>
      <c r="C7" s="6" t="s">
        <v>74</v>
      </c>
      <c r="D7" s="7">
        <v>1374</v>
      </c>
    </row>
    <row r="8" ht="25.7" customHeight="1" spans="1:4">
      <c r="A8" s="6" t="s">
        <v>75</v>
      </c>
      <c r="B8" s="7"/>
      <c r="C8" s="6" t="s">
        <v>76</v>
      </c>
      <c r="D8" s="7">
        <v>1682</v>
      </c>
    </row>
    <row r="9" ht="25.7" customHeight="1" spans="1:4">
      <c r="A9" s="6" t="s">
        <v>77</v>
      </c>
      <c r="B9" s="7"/>
      <c r="C9" s="6" t="s">
        <v>78</v>
      </c>
      <c r="D9" s="7"/>
    </row>
    <row r="10" ht="25.7" customHeight="1" spans="1:4">
      <c r="A10" s="6"/>
      <c r="B10" s="7"/>
      <c r="C10" s="6" t="s">
        <v>79</v>
      </c>
      <c r="D10" s="7"/>
    </row>
    <row r="11" ht="22.7" customHeight="1" spans="1:4">
      <c r="A11" s="13" t="s">
        <v>80</v>
      </c>
      <c r="B11" s="7"/>
      <c r="C11" s="13" t="s">
        <v>81</v>
      </c>
      <c r="D11" s="7"/>
    </row>
    <row r="12" ht="28.5" customHeight="1" spans="1:4">
      <c r="A12" s="6" t="s">
        <v>73</v>
      </c>
      <c r="B12" s="6"/>
      <c r="C12" s="6"/>
      <c r="D12" s="6"/>
    </row>
    <row r="13" ht="28.5" customHeight="1" spans="1:4">
      <c r="A13" s="6" t="s">
        <v>75</v>
      </c>
      <c r="B13" s="6"/>
      <c r="C13" s="6"/>
      <c r="D13" s="6"/>
    </row>
    <row r="14" ht="28.5" customHeight="1" spans="1:4">
      <c r="A14" s="6" t="s">
        <v>77</v>
      </c>
      <c r="B14" s="6"/>
      <c r="C14" s="6"/>
      <c r="D14" s="6"/>
    </row>
    <row r="15" ht="22.7" customHeight="1" spans="1:4">
      <c r="A15" s="8" t="s">
        <v>32</v>
      </c>
      <c r="B15" s="7">
        <f>B6</f>
        <v>3056</v>
      </c>
      <c r="C15" s="8" t="s">
        <v>33</v>
      </c>
      <c r="D15" s="7">
        <f>D6</f>
        <v>3056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F13" sqref="F13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82</v>
      </c>
    </row>
    <row r="2" ht="32.45" customHeight="1" spans="1:7">
      <c r="A2" s="2" t="s">
        <v>83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56</v>
      </c>
      <c r="B4" s="5" t="s">
        <v>57</v>
      </c>
      <c r="C4" s="5" t="s">
        <v>38</v>
      </c>
      <c r="D4" s="5" t="s">
        <v>58</v>
      </c>
      <c r="E4" s="5"/>
      <c r="F4" s="5"/>
      <c r="G4" s="5" t="s">
        <v>59</v>
      </c>
    </row>
    <row r="5" ht="42.75" customHeight="1" spans="1:7">
      <c r="A5" s="5"/>
      <c r="B5" s="5"/>
      <c r="C5" s="5"/>
      <c r="D5" s="5" t="s">
        <v>40</v>
      </c>
      <c r="E5" s="5" t="s">
        <v>84</v>
      </c>
      <c r="F5" s="5" t="s">
        <v>85</v>
      </c>
      <c r="G5" s="5"/>
    </row>
    <row r="6" ht="28.5" customHeight="1" spans="1:7">
      <c r="A6" s="6" t="s">
        <v>63</v>
      </c>
      <c r="B6" s="6" t="s">
        <v>64</v>
      </c>
      <c r="C6" s="7">
        <f>D6</f>
        <v>1374</v>
      </c>
      <c r="D6" s="7">
        <f>E6+F6</f>
        <v>1374</v>
      </c>
      <c r="E6" s="7">
        <f>E7</f>
        <v>1223</v>
      </c>
      <c r="F6" s="7">
        <f>F7</f>
        <v>151</v>
      </c>
      <c r="G6" s="7">
        <v>0</v>
      </c>
    </row>
    <row r="7" ht="28.5" customHeight="1" spans="1:7">
      <c r="A7" s="6">
        <v>20103</v>
      </c>
      <c r="B7" s="6" t="s">
        <v>65</v>
      </c>
      <c r="C7" s="7">
        <f>D7</f>
        <v>1374</v>
      </c>
      <c r="D7" s="7">
        <f>E7+F7</f>
        <v>1374</v>
      </c>
      <c r="E7" s="7">
        <f>E8</f>
        <v>1223</v>
      </c>
      <c r="F7" s="7">
        <f>F8</f>
        <v>151</v>
      </c>
      <c r="G7" s="7">
        <v>0</v>
      </c>
    </row>
    <row r="8" ht="28.5" customHeight="1" spans="1:7">
      <c r="A8" s="6">
        <v>2010301</v>
      </c>
      <c r="B8" s="11" t="s">
        <v>66</v>
      </c>
      <c r="C8" s="7">
        <f>D8</f>
        <v>1374</v>
      </c>
      <c r="D8" s="7">
        <f>E8+F8</f>
        <v>1374</v>
      </c>
      <c r="E8" s="7">
        <v>1223</v>
      </c>
      <c r="F8" s="7">
        <v>151</v>
      </c>
      <c r="G8" s="7">
        <v>0</v>
      </c>
    </row>
    <row r="9" ht="28.5" customHeight="1" spans="1:7">
      <c r="A9" s="6">
        <v>212</v>
      </c>
      <c r="B9" s="12" t="s">
        <v>67</v>
      </c>
      <c r="C9" s="7">
        <v>1682</v>
      </c>
      <c r="D9" s="7">
        <v>1682</v>
      </c>
      <c r="E9" s="7">
        <v>814</v>
      </c>
      <c r="F9" s="7">
        <v>868</v>
      </c>
      <c r="G9" s="7"/>
    </row>
    <row r="10" ht="28.5" customHeight="1" spans="1:7">
      <c r="A10" s="6">
        <v>21299</v>
      </c>
      <c r="B10" s="12" t="s">
        <v>68</v>
      </c>
      <c r="C10" s="7">
        <v>1682</v>
      </c>
      <c r="D10" s="7">
        <v>1682</v>
      </c>
      <c r="E10" s="7">
        <v>814</v>
      </c>
      <c r="F10" s="7">
        <v>868</v>
      </c>
      <c r="G10" s="7"/>
    </row>
    <row r="11" ht="28.5" customHeight="1" spans="1:7">
      <c r="A11" s="6">
        <v>21299999</v>
      </c>
      <c r="B11" s="6" t="s">
        <v>68</v>
      </c>
      <c r="C11" s="7">
        <v>1682</v>
      </c>
      <c r="D11" s="7">
        <v>1682</v>
      </c>
      <c r="E11" s="7">
        <v>814</v>
      </c>
      <c r="F11" s="7">
        <v>868</v>
      </c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53</v>
      </c>
      <c r="B15" s="8"/>
      <c r="C15" s="7">
        <f>D15</f>
        <v>3056</v>
      </c>
      <c r="D15" s="7">
        <f>E15+F15</f>
        <v>3056</v>
      </c>
      <c r="E15" s="7">
        <f>E9+E6</f>
        <v>2037</v>
      </c>
      <c r="F15" s="7">
        <f>F9+F6</f>
        <v>1019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D15" sqref="D15:E15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86</v>
      </c>
    </row>
    <row r="2" ht="32.45" customHeight="1" spans="1:5">
      <c r="A2" s="2" t="s">
        <v>87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88</v>
      </c>
      <c r="B4" s="5"/>
      <c r="C4" s="5" t="s">
        <v>89</v>
      </c>
      <c r="D4" s="5"/>
      <c r="E4" s="5"/>
    </row>
    <row r="5" ht="42.75" customHeight="1" spans="1:5">
      <c r="A5" s="5" t="s">
        <v>56</v>
      </c>
      <c r="B5" s="5" t="s">
        <v>57</v>
      </c>
      <c r="C5" s="5" t="s">
        <v>38</v>
      </c>
      <c r="D5" s="5" t="s">
        <v>84</v>
      </c>
      <c r="E5" s="5" t="s">
        <v>85</v>
      </c>
    </row>
    <row r="6" ht="28.5" customHeight="1" spans="1:5">
      <c r="A6" s="6" t="s">
        <v>90</v>
      </c>
      <c r="B6" s="6" t="s">
        <v>91</v>
      </c>
      <c r="C6" s="7">
        <f>C7+C8</f>
        <v>2037</v>
      </c>
      <c r="D6" s="7">
        <f>D7+D8</f>
        <v>2037</v>
      </c>
      <c r="E6" s="7">
        <v>0</v>
      </c>
    </row>
    <row r="7" ht="28.5" customHeight="1" spans="1:5">
      <c r="A7" s="6" t="s">
        <v>92</v>
      </c>
      <c r="B7" s="6" t="s">
        <v>93</v>
      </c>
      <c r="C7" s="7">
        <f>D7</f>
        <v>1018</v>
      </c>
      <c r="D7" s="7">
        <v>1018</v>
      </c>
      <c r="E7" s="7">
        <v>0</v>
      </c>
    </row>
    <row r="8" ht="28.5" customHeight="1" spans="1:5">
      <c r="A8" s="6">
        <v>30102</v>
      </c>
      <c r="B8" s="6" t="s">
        <v>94</v>
      </c>
      <c r="C8" s="7">
        <f>D8</f>
        <v>1019</v>
      </c>
      <c r="D8" s="7">
        <v>1019</v>
      </c>
      <c r="E8" s="7">
        <v>0</v>
      </c>
    </row>
    <row r="9" ht="28.5" customHeight="1" spans="1:5">
      <c r="A9" s="6" t="s">
        <v>95</v>
      </c>
      <c r="B9" s="11" t="s">
        <v>96</v>
      </c>
      <c r="C9" s="7">
        <f>C10+C11</f>
        <v>1019</v>
      </c>
      <c r="D9" s="7">
        <v>0</v>
      </c>
      <c r="E9" s="7">
        <f>E10+E11</f>
        <v>1019</v>
      </c>
    </row>
    <row r="10" ht="28.5" customHeight="1" spans="1:5">
      <c r="A10" s="6">
        <v>30231</v>
      </c>
      <c r="B10" s="12" t="s">
        <v>97</v>
      </c>
      <c r="C10" s="7">
        <f>D10+E10</f>
        <v>151</v>
      </c>
      <c r="D10" s="7">
        <v>0</v>
      </c>
      <c r="E10" s="7">
        <v>151</v>
      </c>
    </row>
    <row r="11" ht="28.5" customHeight="1" spans="1:5">
      <c r="A11" s="6">
        <v>30208</v>
      </c>
      <c r="B11" s="12" t="s">
        <v>98</v>
      </c>
      <c r="C11" s="7">
        <v>868</v>
      </c>
      <c r="D11" s="7">
        <v>0</v>
      </c>
      <c r="E11" s="7">
        <v>868</v>
      </c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53</v>
      </c>
      <c r="B15" s="8"/>
      <c r="C15" s="7">
        <f>C9+C6</f>
        <v>3056</v>
      </c>
      <c r="D15" s="7">
        <f>D6</f>
        <v>2037</v>
      </c>
      <c r="E15" s="7">
        <f>E9</f>
        <v>1019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10" sqref="A10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99</v>
      </c>
      <c r="C1" s="1"/>
    </row>
    <row r="2" ht="32.45" customHeight="1" spans="1:8">
      <c r="A2" s="2" t="s">
        <v>100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36</v>
      </c>
      <c r="B4" s="5" t="s">
        <v>37</v>
      </c>
      <c r="C4" s="5" t="s">
        <v>101</v>
      </c>
      <c r="D4" s="5" t="s">
        <v>102</v>
      </c>
      <c r="E4" s="5" t="s">
        <v>103</v>
      </c>
      <c r="F4" s="5"/>
      <c r="G4" s="5"/>
      <c r="H4" s="5" t="s">
        <v>104</v>
      </c>
    </row>
    <row r="5" ht="42.75" customHeight="1" spans="1:8">
      <c r="A5" s="5"/>
      <c r="B5" s="5"/>
      <c r="C5" s="5"/>
      <c r="D5" s="5"/>
      <c r="E5" s="5" t="s">
        <v>40</v>
      </c>
      <c r="F5" s="5" t="s">
        <v>105</v>
      </c>
      <c r="G5" s="5" t="s">
        <v>97</v>
      </c>
      <c r="H5" s="5"/>
    </row>
    <row r="6" ht="28.5" customHeight="1" spans="1:8">
      <c r="A6" s="21" t="s">
        <v>52</v>
      </c>
      <c r="B6" s="6" t="s">
        <v>1</v>
      </c>
      <c r="C6" s="7">
        <v>151</v>
      </c>
      <c r="D6" s="7">
        <v>0</v>
      </c>
      <c r="E6" s="7">
        <v>151</v>
      </c>
      <c r="F6" s="7">
        <v>0</v>
      </c>
      <c r="G6" s="7">
        <v>151</v>
      </c>
      <c r="H6" s="7">
        <v>0</v>
      </c>
    </row>
    <row r="7" ht="28.5" customHeight="1" spans="1:8">
      <c r="A7" s="8" t="s">
        <v>53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106</v>
      </c>
    </row>
    <row r="2" ht="32.45" customHeight="1" spans="1:5">
      <c r="A2" s="2" t="s">
        <v>107</v>
      </c>
      <c r="B2" s="2"/>
      <c r="C2" s="2"/>
      <c r="D2" s="2"/>
      <c r="E2" s="2"/>
    </row>
    <row r="3" ht="30" customHeight="1" spans="1:5">
      <c r="A3" s="3" t="s">
        <v>108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109</v>
      </c>
      <c r="D4" s="5"/>
      <c r="E4" s="5"/>
    </row>
    <row r="5" ht="42.75" customHeight="1" spans="1:5">
      <c r="A5" s="9"/>
      <c r="B5" s="9"/>
      <c r="C5" s="9" t="s">
        <v>38</v>
      </c>
      <c r="D5" s="9" t="s">
        <v>58</v>
      </c>
      <c r="E5" s="9" t="s">
        <v>59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110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6CEF70E5ED874EF2B05D5E25594A3410</vt:lpwstr>
  </property>
  <property fmtid="{D5CDD505-2E9C-101B-9397-08002B2CF9AE}" pid="3" name="KSOProductBuildVer">
    <vt:lpwstr>2052-11.1.0.11636</vt:lpwstr>
  </property>
</Properties>
</file>