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<sst xmlns="http://schemas.openxmlformats.org/spreadsheetml/2006/main" count="54" uniqueCount="31">
  <si>
    <t>2024年农机秸秆翻埋作业人员名单公示</t>
  </si>
  <si>
    <t>单位：友好区农业农村局</t>
  </si>
  <si>
    <t>序号</t>
  </si>
  <si>
    <t>合作社、大户或者服务主体</t>
  </si>
  <si>
    <t>作业地点</t>
  </si>
  <si>
    <t>作业时间</t>
  </si>
  <si>
    <t>作业面积（亩)</t>
  </si>
  <si>
    <t>作业质量（厘米）</t>
  </si>
  <si>
    <t>作业车车主姓名</t>
  </si>
  <si>
    <t>电话</t>
  </si>
  <si>
    <t>每亩补贴金额</t>
  </si>
  <si>
    <t>补贴金额</t>
  </si>
  <si>
    <t>马圣杰</t>
  </si>
  <si>
    <t>中心林场</t>
  </si>
  <si>
    <t>张*国</t>
  </si>
  <si>
    <t>188****8917</t>
  </si>
  <si>
    <t>那海洋</t>
  </si>
  <si>
    <t>曲风辉</t>
  </si>
  <si>
    <t>李*佳</t>
  </si>
  <si>
    <t>138****7692</t>
  </si>
  <si>
    <t>曲凤文</t>
  </si>
  <si>
    <t>138****7693</t>
  </si>
  <si>
    <t>陈国霞</t>
  </si>
  <si>
    <t>138****7694</t>
  </si>
  <si>
    <t>乔向宇</t>
  </si>
  <si>
    <t>138****7695</t>
  </si>
  <si>
    <t>138****7696</t>
  </si>
  <si>
    <t>曲*文</t>
  </si>
  <si>
    <t>138****9260</t>
  </si>
  <si>
    <t>合计</t>
  </si>
  <si>
    <t>公示期自即日起7个工作日，公示期为2025年7月2日至2025年7月9日，                                                     监督电话0458-3298295
监督单位：友好区农业农村局
                                                                       2025年7月2日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</si>
</sst>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C19" sqref="C19"/>
    </sheetView>
  </sheetViews>
  <sheetFormatPr defaultColWidth="9" defaultRowHeight="13.5"/>
  <cols>
    <col min="1" max="1" width="5.25" style="5" customWidth="1"/>
    <col min="2" max="2" width="7.25" style="5" hidden="1" customWidth="1"/>
    <col min="3" max="3" width="9" style="5"/>
    <col min="4" max="4" width="16" style="5" customWidth="1"/>
    <col min="5" max="5" width="11.8916666666667" style="5" customWidth="1"/>
    <col min="6" max="6" width="8.81666666666667" style="5" customWidth="1"/>
    <col min="7" max="7" width="17" style="5" customWidth="1"/>
    <col min="8" max="8" width="14.3333333333333" style="5" customWidth="1"/>
    <col min="9" max="9" width="11.1583333333333" style="5" customWidth="1"/>
    <col min="10" max="10" width="12.175" style="5" customWidth="1"/>
    <col min="11" max="16384" width="9" style="1"/>
  </cols>
  <sheetData>
    <row r="1" s="1" customFormat="1" ht="3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5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3" customFormat="1" ht="25" customHeight="1" spans="1:10">
      <c r="A4" s="9">
        <v>1</v>
      </c>
      <c r="B4" s="9" t="s">
        <v>12</v>
      </c>
      <c r="C4" s="9" t="s">
        <v>13</v>
      </c>
      <c r="D4" s="10">
        <v>45566</v>
      </c>
      <c r="E4" s="11">
        <v>261.9</v>
      </c>
      <c r="F4" s="9">
        <v>36</v>
      </c>
      <c r="G4" s="9" t="s">
        <v>14</v>
      </c>
      <c r="H4" s="9" t="s">
        <v>15</v>
      </c>
      <c r="I4" s="12">
        <v>30</v>
      </c>
      <c r="J4" s="12">
        <f t="shared" ref="J4:J13" si="0">E4*I4</f>
        <v>7857</v>
      </c>
    </row>
    <row r="5" s="4" customFormat="1" ht="25" customHeight="1" spans="1:10">
      <c r="A5" s="9">
        <v>2</v>
      </c>
      <c r="B5" s="9" t="s">
        <v>16</v>
      </c>
      <c r="C5" s="9" t="s">
        <v>13</v>
      </c>
      <c r="D5" s="10">
        <v>45717</v>
      </c>
      <c r="E5" s="11">
        <v>273.3</v>
      </c>
      <c r="F5" s="9">
        <v>36</v>
      </c>
      <c r="G5" s="9" t="s">
        <v>14</v>
      </c>
      <c r="H5" s="9" t="s">
        <v>15</v>
      </c>
      <c r="I5" s="12">
        <v>30</v>
      </c>
      <c r="J5" s="12">
        <f t="shared" si="0"/>
        <v>8199</v>
      </c>
    </row>
    <row r="6" s="4" customFormat="1" ht="25" customHeight="1" spans="1:10">
      <c r="A6" s="9">
        <v>3</v>
      </c>
      <c r="B6" s="9" t="s">
        <v>17</v>
      </c>
      <c r="C6" s="9" t="s">
        <v>13</v>
      </c>
      <c r="D6" s="10">
        <v>45566</v>
      </c>
      <c r="E6" s="11">
        <v>137.8</v>
      </c>
      <c r="F6" s="9">
        <v>36</v>
      </c>
      <c r="G6" s="9" t="s">
        <v>18</v>
      </c>
      <c r="H6" s="9" t="s">
        <v>19</v>
      </c>
      <c r="I6" s="12">
        <v>30</v>
      </c>
      <c r="J6" s="12">
        <f t="shared" si="0"/>
        <v>4134</v>
      </c>
    </row>
    <row r="7" s="4" customFormat="1" ht="25" customHeight="1" spans="1:10">
      <c r="A7" s="9">
        <v>4</v>
      </c>
      <c r="B7" s="9" t="s">
        <v>20</v>
      </c>
      <c r="C7" s="9" t="s">
        <v>13</v>
      </c>
      <c r="D7" s="10">
        <v>45567</v>
      </c>
      <c r="E7" s="11">
        <v>200</v>
      </c>
      <c r="F7" s="9">
        <v>36</v>
      </c>
      <c r="G7" s="9" t="s">
        <v>18</v>
      </c>
      <c r="H7" s="9" t="s">
        <v>21</v>
      </c>
      <c r="I7" s="12">
        <v>30</v>
      </c>
      <c r="J7" s="12">
        <f t="shared" si="0"/>
        <v>6000</v>
      </c>
    </row>
    <row r="8" s="4" customFormat="1" ht="25" customHeight="1" spans="1:10">
      <c r="A8" s="9">
        <v>5</v>
      </c>
      <c r="B8" s="9" t="s">
        <v>22</v>
      </c>
      <c r="C8" s="9" t="s">
        <v>13</v>
      </c>
      <c r="D8" s="10">
        <v>45568</v>
      </c>
      <c r="E8" s="11">
        <v>191</v>
      </c>
      <c r="F8" s="9">
        <v>36</v>
      </c>
      <c r="G8" s="9" t="s">
        <v>18</v>
      </c>
      <c r="H8" s="9" t="s">
        <v>23</v>
      </c>
      <c r="I8" s="12">
        <v>30</v>
      </c>
      <c r="J8" s="12">
        <f t="shared" si="0"/>
        <v>5730</v>
      </c>
    </row>
    <row r="9" s="4" customFormat="1" ht="25" customHeight="1" spans="1:10">
      <c r="A9" s="9">
        <v>6</v>
      </c>
      <c r="B9" s="9" t="s">
        <v>24</v>
      </c>
      <c r="C9" s="9" t="s">
        <v>13</v>
      </c>
      <c r="D9" s="10">
        <v>45569</v>
      </c>
      <c r="E9" s="11">
        <v>39.1</v>
      </c>
      <c r="F9" s="9">
        <v>36</v>
      </c>
      <c r="G9" s="9" t="s">
        <v>18</v>
      </c>
      <c r="H9" s="9" t="s">
        <v>25</v>
      </c>
      <c r="I9" s="12">
        <v>30</v>
      </c>
      <c r="J9" s="12">
        <f t="shared" si="0"/>
        <v>1173</v>
      </c>
    </row>
    <row r="10" s="4" customFormat="1" ht="25" customHeight="1" spans="1:10">
      <c r="A10" s="9">
        <v>7</v>
      </c>
      <c r="B10" s="9" t="s">
        <v>16</v>
      </c>
      <c r="C10" s="9" t="s">
        <v>13</v>
      </c>
      <c r="D10" s="10">
        <v>45570</v>
      </c>
      <c r="E10" s="11">
        <v>1095</v>
      </c>
      <c r="F10" s="9">
        <v>36</v>
      </c>
      <c r="G10" s="9" t="s">
        <v>18</v>
      </c>
      <c r="H10" s="9" t="s">
        <v>26</v>
      </c>
      <c r="I10" s="12">
        <v>30</v>
      </c>
      <c r="J10" s="12">
        <f t="shared" si="0"/>
        <v>32850</v>
      </c>
    </row>
    <row r="11" s="4" customFormat="1" ht="25" customHeight="1" spans="1:10">
      <c r="A11" s="9">
        <v>8</v>
      </c>
      <c r="B11" s="9" t="s">
        <v>20</v>
      </c>
      <c r="C11" s="9" t="s">
        <v>13</v>
      </c>
      <c r="D11" s="10">
        <v>45566</v>
      </c>
      <c r="E11" s="11">
        <v>296.96</v>
      </c>
      <c r="F11" s="9">
        <v>36</v>
      </c>
      <c r="G11" s="9" t="s">
        <v>27</v>
      </c>
      <c r="H11" s="9" t="s">
        <v>28</v>
      </c>
      <c r="I11" s="12">
        <v>30</v>
      </c>
      <c r="J11" s="12">
        <f t="shared" si="0"/>
        <v>8908.8</v>
      </c>
    </row>
    <row r="12" s="4" customFormat="1" ht="25" customHeight="1" spans="1:10">
      <c r="A12" s="9">
        <v>9</v>
      </c>
      <c r="B12" s="9" t="s">
        <v>20</v>
      </c>
      <c r="C12" s="9" t="s">
        <v>13</v>
      </c>
      <c r="D12" s="10">
        <v>45567</v>
      </c>
      <c r="E12" s="11">
        <v>279.35</v>
      </c>
      <c r="F12" s="9">
        <v>36</v>
      </c>
      <c r="G12" s="9" t="s">
        <v>27</v>
      </c>
      <c r="H12" s="9" t="s">
        <v>28</v>
      </c>
      <c r="I12" s="12">
        <v>30</v>
      </c>
      <c r="J12" s="12">
        <f t="shared" si="0"/>
        <v>8380.5</v>
      </c>
    </row>
    <row r="13" s="4" customFormat="1" ht="25" customHeight="1" spans="1:10">
      <c r="A13" s="9">
        <v>10</v>
      </c>
      <c r="B13" s="9" t="s">
        <v>20</v>
      </c>
      <c r="C13" s="9" t="s">
        <v>13</v>
      </c>
      <c r="D13" s="10">
        <v>45568</v>
      </c>
      <c r="E13" s="11">
        <v>97.49</v>
      </c>
      <c r="F13" s="9">
        <v>36</v>
      </c>
      <c r="G13" s="9" t="s">
        <v>27</v>
      </c>
      <c r="H13" s="9" t="s">
        <v>28</v>
      </c>
      <c r="I13" s="12">
        <v>30</v>
      </c>
      <c r="J13" s="12">
        <f t="shared" si="0"/>
        <v>2924.7</v>
      </c>
    </row>
    <row r="14" s="4" customFormat="1" ht="25" customHeight="1" spans="1:10">
      <c r="A14" s="9" t="s">
        <v>29</v>
      </c>
      <c r="B14" s="9"/>
      <c r="C14" s="9"/>
      <c r="D14" s="12"/>
      <c r="E14" s="11">
        <f>SUM(E4:E13)</f>
        <v>2871.9</v>
      </c>
      <c r="F14" s="9"/>
      <c r="G14" s="9"/>
      <c r="H14" s="9"/>
      <c r="I14" s="12">
        <v>30</v>
      </c>
      <c r="J14" s="15">
        <f>SUM(J4:J13)</f>
        <v>86157</v>
      </c>
    </row>
    <row r="15" ht="44" customHeight="1" spans="1:10">
      <c r="A15" s="13" t="s">
        <v>30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/>
      <c r="B16" s="14"/>
      <c r="C16" s="14"/>
      <c r="D16" s="14"/>
      <c r="E16" s="14"/>
      <c r="F16" s="14"/>
      <c r="G16" s="14"/>
      <c r="H16" s="14"/>
      <c r="I16" s="14"/>
      <c r="J16" s="14"/>
    </row>
  </sheetData>
  <mergeCells count="3">
    <mergeCell ref="A1:J1"/>
    <mergeCell ref="A2:J2"/>
    <mergeCell ref="A15:J16"/>
  </mergeCells>
  <pageMargins left="1.77152777777778" right="0.156944444444444" top="0.511805555555556" bottom="0.314583333333333" header="0.236111111111111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Clancy</cp:lastModifiedBy>
  <dcterms:created xsi:type="dcterms:W3CDTF">2025-07-07T07:28:00Z</dcterms:created>
  <dcterms:modified xsi:type="dcterms:W3CDTF">2025-07-10T06:15:52Z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9D58C63CE9F949E58A3E306769D6E8E3_13</vt:lpwstr>
  </property>
  <property fmtid="{D5CDD505-2E9C-101B-9397-08002B2CF9AE}" pid="3" name="KSOProductBuildVer">
    <vt:lpwstr>2052-12.1.0.21541</vt:lpwstr>
  </property>
</Properties>
</file>